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44D64964-FDA4-43C3-A4A7-9F60490DDF9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<sst xmlns="http://schemas.openxmlformats.org/spreadsheetml/2006/main" count="2262" uniqueCount="1134">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</sst>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780</v>
      </c>
      <c r="B10" s="183"/>
      <c r="C10" s="191" t="str">
        <f>VLOOKUP(A10,lista,2,0)</f>
        <v>G. PROYECTOS DE EDIFICACIÓN</v>
      </c>
      <c r="D10" s="191"/>
      <c r="E10" s="191"/>
      <c r="F10" s="191"/>
      <c r="G10" s="191" t="str">
        <f>VLOOKUP(A10,lista,3,0)</f>
        <v>Técnico/a 1</v>
      </c>
      <c r="H10" s="191"/>
      <c r="I10" s="198" t="str">
        <f>VLOOKUP(A10,lista,4,0)</f>
        <v>Técnico/a en Proyectos de Arquitectura /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6.4" customHeight="1" thickTop="1" thickBot="1" x14ac:dyDescent="0.3">
      <c r="A17" s="140" t="str">
        <f>VLOOKUP(A10,lista,6,0)</f>
        <v xml:space="preserve">Formaciones específicas o experiencia  de al menos un año  en Revit.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grjPrzBtngqrAdmJe1fz64lhh7hQdawueCJl7iDuv3yR3s3rUJK2cqwNOSDwv0xb0H8nekMg6J862UaGyKqRg==" saltValue="uo3RA86VMOSOH6IrIigRG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2025-02-12T14:34:13Z</dcterms:modified>
</cp:coreProperties>
</file>